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4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</definedName>
  </definedNames>
  <calcPr calcId="15251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" i="1"/>
</calcChain>
</file>

<file path=xl/sharedStrings.xml><?xml version="1.0" encoding="utf-8"?>
<sst xmlns="http://schemas.openxmlformats.org/spreadsheetml/2006/main" count="81" uniqueCount="40">
  <si>
    <t xml:space="preserve">პროგრამა </t>
  </si>
  <si>
    <t>რეფერალური მომსახურება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</si>
  <si>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დახმარებას, </t>
  </si>
  <si>
    <t xml:space="preserve"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 მომსახურებას </t>
  </si>
  <si>
    <t>ინკურაბელურ პაციენტთა პალიატიური მზრუნველობა</t>
  </si>
  <si>
    <t xml:space="preserve">ინკურაბელურ პაციენტთა ამბულატორიული პალიატიური მზრუნველობა, რომელიც მოიცავს ქ. თბილისის, ქ. ქუთაისის, თელავის, ზუგდიდის, ოზურგეთისა და გორის მუნიციპალიტეტში ინკურაბელურ პაციენტთა ბინაზე ამბულატორიულ პალიატიურ მზრუნველობას პალიატიური მობილური გუნდის (ექიმი/ექთანი) მიერ </t>
  </si>
  <si>
    <t>ინკურაბელურ პაციენტთა სტაციონარული-პალიატიური მზრუნველობა და სიმპტომური მკურნალობა;</t>
  </si>
  <si>
    <t>დიალიზი და თირკმლის ტრანსპლანტაცია</t>
  </si>
  <si>
    <t xml:space="preserve">ჰემოდიალიზით უზრუნველყოფა, </t>
  </si>
  <si>
    <t xml:space="preserve">პერიტონეული დიალიზით უზრუნველყოფა, </t>
  </si>
  <si>
    <t>თირკმლის ტრანსპლანტაცია – თირკმლის გადანერგვის ოპერაციის ჩატარება;</t>
  </si>
  <si>
    <t>დიაბეტის მართვა</t>
  </si>
  <si>
    <t>დიაბეტით დაავადებულ ბავშვთა მომსახურება:</t>
  </si>
  <si>
    <t>სპეციალიზებული ამბულატორიული დახმარება</t>
  </si>
  <si>
    <t>ფსიქიკური ჯანმრთელობა</t>
  </si>
  <si>
    <t>სტაციონარული მომსახურება</t>
  </si>
  <si>
    <t>ნარკომანია</t>
  </si>
  <si>
    <t>დედათა და ბავშვთა ჯანმრთელობა</t>
  </si>
  <si>
    <t xml:space="preserve">ანტენატალური მეთვალყურეობა </t>
  </si>
  <si>
    <t>მაღალი რისკის ორსულთა, მშობიარეთა და მელოგინეთა მკურნალობა:</t>
  </si>
  <si>
    <t>გენეტიკური პათოლოგიების ადრეული გამოვლენა:</t>
  </si>
  <si>
    <t>აივ-ინფექცია/შიდსი</t>
  </si>
  <si>
    <t>აივ-ინფექციით/შიდსით დაავადებულთა უზრუნველყოფა ამბულატორიული მომსახურებით</t>
  </si>
  <si>
    <t>ტუბერკულოზის მართვა</t>
  </si>
  <si>
    <t>ინფექციური დაავადებების მართვა</t>
  </si>
  <si>
    <t>აივ-ინფექციით/შიდსით დაავადებულთა უზრუნველყოფა სტაციონარული მომსახურებით</t>
  </si>
  <si>
    <t>კონტრაქტის ტიპი</t>
  </si>
  <si>
    <t>შესყიდვის ტიპი</t>
  </si>
  <si>
    <t>განაცხადი</t>
  </si>
  <si>
    <t>ვაუჩერული დაფინანსება</t>
  </si>
  <si>
    <t>სტაციონარული დეტოქსიკაცია და პირველადი რეაბილიტაცია ოპიოიდების, ფსიქოაქტიური ნივთიერებების, სხვა სტიმულატორების მოხმარებით გამოწვეული ფსიქიკური და ქცევითი აშლილობების დროს</t>
  </si>
  <si>
    <t>სასწრაფო გადაუდებელი დახმარება და სამედიცინო ტრანსპორტირება</t>
  </si>
  <si>
    <t>სტაციონარული მომსახურება - ალკოჰოლის მიღებით გამოწვეული ფსიქიკური და ქცევითი აშლილობების სტაციონარული მომსახურება</t>
  </si>
  <si>
    <t>სტაციონარული მომსახურება  - ბავშვთა და მოზრდილთა ფსიქიატრიული სტაციონარული მომსახურება</t>
  </si>
  <si>
    <t>ამბულატორიული მომსახურება (გარდა პატიმრობასა და ....)</t>
  </si>
  <si>
    <t xml:space="preserve">იშვიათი დაავადებების მქონე და მუდმივ ჩანაცვლებით მკურნალობას დაქვემდებარებულ პაციენტთა მკურნალობა
</t>
  </si>
  <si>
    <t>სამედიცინო ტრანსპორტირება - რეფერალური დახმარება</t>
  </si>
  <si>
    <t>კომპონენტი/ქვეკომპონენტი</t>
  </si>
  <si>
    <t>3cf41dc9-3c2a-41dd-9081-0df8ff3c59a6</t>
  </si>
  <si>
    <t>30e8c162-d0f2-49cc-8fed-9dbd9ee794de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</si>
</sst>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F2" activeCellId="1" sqref="F4 F2"/>
    </sheetView>
  </sheetViews>
  <sheetFormatPr defaultColWidth="26.85546875" defaultRowHeight="12.75" x14ac:dyDescent="0.25"/>
  <cols>
    <col min="1" max="1" width="24.28515625" style="2" customWidth="1"/>
    <col min="2" max="2" width="57.85546875" style="2" customWidth="1"/>
    <col min="3" max="16384" width="26.85546875" style="2"/>
  </cols>
  <sheetData>
    <row r="1" spans="1:6" s="3" customFormat="1" ht="36" customHeight="1" x14ac:dyDescent="0.25">
      <c r="A1" s="1" t="s">
        <v>0</v>
      </c>
      <c r="B1" s="1" t="s">
        <v>37</v>
      </c>
      <c r="C1" s="5" t="s">
        <v>26</v>
      </c>
      <c r="D1" s="5" t="s">
        <v>27</v>
      </c>
    </row>
    <row r="2" spans="1:6" ht="45" customHeight="1" x14ac:dyDescent="0.25">
      <c r="A2" s="4" t="s">
        <v>24</v>
      </c>
      <c r="B2" s="4" t="s">
        <v>24</v>
      </c>
      <c r="C2" s="4" t="s">
        <v>28</v>
      </c>
      <c r="D2" s="4" t="s">
        <v>29</v>
      </c>
      <c r="E2" s="2" t="s">
        <v>38</v>
      </c>
      <c r="F2" s="2" t="str">
        <f>"Select '"&amp;E2&amp;"' As SubcomponentID Union"</f>
        <v>Select '3cf41dc9-3c2a-41dd-9081-0df8ff3c59a6' As SubcomponentID Union</v>
      </c>
    </row>
    <row r="3" spans="1:6" ht="45" customHeight="1" x14ac:dyDescent="0.25">
      <c r="A3" s="6" t="s">
        <v>23</v>
      </c>
      <c r="B3" s="4" t="s">
        <v>34</v>
      </c>
      <c r="C3" s="4" t="s">
        <v>28</v>
      </c>
      <c r="D3" s="4" t="s">
        <v>29</v>
      </c>
      <c r="F3" s="2" t="str">
        <f t="shared" ref="F3:F22" si="0">"Select '"&amp;E3&amp;"' As SubcomponentID Union"</f>
        <v>Select '' As SubcomponentID Union</v>
      </c>
    </row>
    <row r="4" spans="1:6" ht="45" customHeight="1" x14ac:dyDescent="0.25">
      <c r="A4" s="6"/>
      <c r="B4" s="4" t="s">
        <v>15</v>
      </c>
      <c r="C4" s="4" t="s">
        <v>28</v>
      </c>
      <c r="D4" s="4" t="s">
        <v>29</v>
      </c>
      <c r="E4" s="2" t="s">
        <v>39</v>
      </c>
      <c r="F4" s="2" t="str">
        <f t="shared" si="0"/>
        <v>Select '30e8c162-d0f2-49cc-8fed-9dbd9ee794de' As SubcomponentID Union</v>
      </c>
    </row>
    <row r="5" spans="1:6" ht="45" customHeight="1" x14ac:dyDescent="0.25">
      <c r="A5" s="6" t="s">
        <v>21</v>
      </c>
      <c r="B5" s="4" t="s">
        <v>22</v>
      </c>
      <c r="C5" s="4" t="s">
        <v>28</v>
      </c>
      <c r="D5" s="4" t="s">
        <v>29</v>
      </c>
      <c r="F5" s="2" t="str">
        <f t="shared" si="0"/>
        <v>Select '' As SubcomponentID Union</v>
      </c>
    </row>
    <row r="6" spans="1:6" ht="45" customHeight="1" x14ac:dyDescent="0.25">
      <c r="A6" s="6"/>
      <c r="B6" s="4" t="s">
        <v>25</v>
      </c>
      <c r="C6" s="4" t="s">
        <v>28</v>
      </c>
      <c r="D6" s="4" t="s">
        <v>29</v>
      </c>
      <c r="F6" s="2" t="str">
        <f t="shared" si="0"/>
        <v>Select '' As SubcomponentID Union</v>
      </c>
    </row>
    <row r="7" spans="1:6" ht="45" customHeight="1" x14ac:dyDescent="0.25">
      <c r="A7" s="6" t="s">
        <v>17</v>
      </c>
      <c r="B7" s="4" t="s">
        <v>18</v>
      </c>
      <c r="C7" s="4" t="s">
        <v>28</v>
      </c>
      <c r="D7" s="4" t="s">
        <v>29</v>
      </c>
      <c r="F7" s="2" t="str">
        <f t="shared" si="0"/>
        <v>Select '' As SubcomponentID Union</v>
      </c>
    </row>
    <row r="8" spans="1:6" ht="45" customHeight="1" x14ac:dyDescent="0.25">
      <c r="A8" s="6"/>
      <c r="B8" s="4" t="s">
        <v>19</v>
      </c>
      <c r="C8" s="4" t="s">
        <v>28</v>
      </c>
      <c r="D8" s="4" t="s">
        <v>29</v>
      </c>
      <c r="F8" s="2" t="str">
        <f t="shared" si="0"/>
        <v>Select '' As SubcomponentID Union</v>
      </c>
    </row>
    <row r="9" spans="1:6" ht="45" customHeight="1" x14ac:dyDescent="0.25">
      <c r="A9" s="6"/>
      <c r="B9" s="4" t="s">
        <v>20</v>
      </c>
      <c r="C9" s="4" t="s">
        <v>28</v>
      </c>
      <c r="D9" s="4" t="s">
        <v>29</v>
      </c>
      <c r="F9" s="2" t="str">
        <f t="shared" si="0"/>
        <v>Select '' As SubcomponentID Union</v>
      </c>
    </row>
    <row r="10" spans="1:6" ht="45" customHeight="1" x14ac:dyDescent="0.25">
      <c r="A10" s="4" t="s">
        <v>16</v>
      </c>
      <c r="B10" s="4" t="s">
        <v>30</v>
      </c>
      <c r="C10" s="4" t="s">
        <v>28</v>
      </c>
      <c r="D10" s="4" t="s">
        <v>29</v>
      </c>
      <c r="F10" s="2" t="str">
        <f t="shared" si="0"/>
        <v>Select '' As SubcomponentID Union</v>
      </c>
    </row>
    <row r="11" spans="1:6" ht="45" customHeight="1" x14ac:dyDescent="0.25">
      <c r="A11" s="6" t="s">
        <v>14</v>
      </c>
      <c r="B11" s="4" t="s">
        <v>32</v>
      </c>
      <c r="C11" s="4" t="s">
        <v>28</v>
      </c>
      <c r="D11" s="4" t="s">
        <v>29</v>
      </c>
      <c r="F11" s="2" t="str">
        <f t="shared" si="0"/>
        <v>Select '' As SubcomponentID Union</v>
      </c>
    </row>
    <row r="12" spans="1:6" ht="45" customHeight="1" x14ac:dyDescent="0.25">
      <c r="A12" s="6"/>
      <c r="B12" s="4" t="s">
        <v>33</v>
      </c>
      <c r="C12" s="4" t="s">
        <v>28</v>
      </c>
      <c r="D12" s="4" t="s">
        <v>29</v>
      </c>
      <c r="F12" s="2" t="str">
        <f t="shared" si="0"/>
        <v>Select '' As SubcomponentID Union</v>
      </c>
    </row>
    <row r="13" spans="1:6" ht="45" customHeight="1" x14ac:dyDescent="0.25">
      <c r="A13" s="6" t="s">
        <v>11</v>
      </c>
      <c r="B13" s="4" t="s">
        <v>12</v>
      </c>
      <c r="C13" s="4" t="s">
        <v>28</v>
      </c>
      <c r="D13" s="4" t="s">
        <v>29</v>
      </c>
      <c r="F13" s="2" t="str">
        <f t="shared" si="0"/>
        <v>Select '' As SubcomponentID Union</v>
      </c>
    </row>
    <row r="14" spans="1:6" ht="45" customHeight="1" x14ac:dyDescent="0.25">
      <c r="A14" s="6"/>
      <c r="B14" s="4" t="s">
        <v>13</v>
      </c>
      <c r="C14" s="4" t="s">
        <v>28</v>
      </c>
      <c r="D14" s="4" t="s">
        <v>29</v>
      </c>
      <c r="F14" s="2" t="str">
        <f t="shared" si="0"/>
        <v>Select '' As SubcomponentID Union</v>
      </c>
    </row>
    <row r="15" spans="1:6" ht="45" customHeight="1" x14ac:dyDescent="0.25">
      <c r="A15" s="6" t="s">
        <v>7</v>
      </c>
      <c r="B15" s="4" t="s">
        <v>8</v>
      </c>
      <c r="C15" s="4" t="s">
        <v>28</v>
      </c>
      <c r="D15" s="4" t="s">
        <v>29</v>
      </c>
      <c r="F15" s="2" t="str">
        <f t="shared" si="0"/>
        <v>Select '' As SubcomponentID Union</v>
      </c>
    </row>
    <row r="16" spans="1:6" ht="45" customHeight="1" x14ac:dyDescent="0.25">
      <c r="A16" s="6"/>
      <c r="B16" s="4" t="s">
        <v>9</v>
      </c>
      <c r="C16" s="4" t="s">
        <v>28</v>
      </c>
      <c r="D16" s="4" t="s">
        <v>29</v>
      </c>
      <c r="F16" s="2" t="str">
        <f t="shared" si="0"/>
        <v>Select '' As SubcomponentID Union</v>
      </c>
    </row>
    <row r="17" spans="1:6" ht="45" customHeight="1" x14ac:dyDescent="0.25">
      <c r="A17" s="6"/>
      <c r="B17" s="4" t="s">
        <v>10</v>
      </c>
      <c r="C17" s="4" t="s">
        <v>28</v>
      </c>
      <c r="D17" s="4" t="s">
        <v>29</v>
      </c>
      <c r="F17" s="2" t="str">
        <f t="shared" si="0"/>
        <v>Select '' As SubcomponentID Union</v>
      </c>
    </row>
    <row r="18" spans="1:6" ht="45" customHeight="1" x14ac:dyDescent="0.25">
      <c r="A18" s="6" t="s">
        <v>4</v>
      </c>
      <c r="B18" s="4" t="s">
        <v>5</v>
      </c>
      <c r="C18" s="4" t="s">
        <v>28</v>
      </c>
      <c r="D18" s="4" t="s">
        <v>29</v>
      </c>
      <c r="F18" s="2" t="str">
        <f t="shared" si="0"/>
        <v>Select '' As SubcomponentID Union</v>
      </c>
    </row>
    <row r="19" spans="1:6" ht="45" customHeight="1" x14ac:dyDescent="0.25">
      <c r="A19" s="6"/>
      <c r="B19" s="4" t="s">
        <v>6</v>
      </c>
      <c r="C19" s="4" t="s">
        <v>28</v>
      </c>
      <c r="D19" s="4" t="s">
        <v>29</v>
      </c>
      <c r="F19" s="2" t="str">
        <f t="shared" si="0"/>
        <v>Select '' As SubcomponentID Union</v>
      </c>
    </row>
    <row r="20" spans="1:6" ht="45" customHeight="1" x14ac:dyDescent="0.25">
      <c r="A20" s="4" t="s">
        <v>35</v>
      </c>
      <c r="B20" s="4" t="s">
        <v>3</v>
      </c>
      <c r="C20" s="4" t="s">
        <v>28</v>
      </c>
      <c r="D20" s="4" t="s">
        <v>29</v>
      </c>
      <c r="F20" s="2" t="str">
        <f t="shared" si="0"/>
        <v>Select '' As SubcomponentID Union</v>
      </c>
    </row>
    <row r="21" spans="1:6" ht="45" customHeight="1" x14ac:dyDescent="0.25">
      <c r="A21" s="4" t="s">
        <v>31</v>
      </c>
      <c r="B21" s="4" t="s">
        <v>36</v>
      </c>
      <c r="C21" s="4" t="s">
        <v>28</v>
      </c>
      <c r="D21" s="4" t="s">
        <v>29</v>
      </c>
      <c r="F21" s="2" t="str">
        <f t="shared" si="0"/>
        <v>Select '' As SubcomponentID Union</v>
      </c>
    </row>
    <row r="22" spans="1:6" ht="45" customHeight="1" x14ac:dyDescent="0.25">
      <c r="A22" s="4" t="s">
        <v>1</v>
      </c>
      <c r="B22" s="4" t="s">
        <v>2</v>
      </c>
      <c r="C22" s="4" t="s">
        <v>28</v>
      </c>
      <c r="D22" s="4" t="s">
        <v>29</v>
      </c>
      <c r="F22" s="2" t="str">
        <f t="shared" si="0"/>
        <v>Select '' As SubcomponentID Union</v>
      </c>
    </row>
  </sheetData>
  <mergeCells count="7">
    <mergeCell ref="A3:A4"/>
    <mergeCell ref="A13:A14"/>
    <mergeCell ref="A15:A17"/>
    <mergeCell ref="A18:A19"/>
    <mergeCell ref="A11:A12"/>
    <mergeCell ref="A7:A9"/>
    <mergeCell ref="A5:A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2015-02-18T12:16:10Z</dcterms:modified>
</cp:coreProperties>
</file>